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eb_work\website\official\dev_merged\common\downloads\for_partners\designated_invoice\"/>
    </mc:Choice>
  </mc:AlternateContent>
  <bookViews>
    <workbookView xWindow="-120" yWindow="-120" windowWidth="20730" windowHeight="11160"/>
  </bookViews>
  <sheets>
    <sheet name="請求書用紙" sheetId="9" r:id="rId1"/>
    <sheet name="請求書用紙（貴社控）" sheetId="10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0" l="1"/>
  <c r="B24" i="10"/>
  <c r="B25" i="10"/>
  <c r="B26" i="10"/>
  <c r="N27" i="10"/>
  <c r="N28" i="10"/>
  <c r="N29" i="10"/>
  <c r="N21" i="10"/>
  <c r="N22" i="10"/>
  <c r="N23" i="10"/>
  <c r="N24" i="10"/>
  <c r="N25" i="10"/>
  <c r="N26" i="10"/>
  <c r="N20" i="10"/>
  <c r="J21" i="10"/>
  <c r="J22" i="10"/>
  <c r="J23" i="10"/>
  <c r="J24" i="10"/>
  <c r="J25" i="10"/>
  <c r="J26" i="10"/>
  <c r="J20" i="10"/>
  <c r="I21" i="10"/>
  <c r="I22" i="10"/>
  <c r="I23" i="10"/>
  <c r="I24" i="10"/>
  <c r="I25" i="10"/>
  <c r="I26" i="10"/>
  <c r="I20" i="10"/>
  <c r="H21" i="10"/>
  <c r="H22" i="10"/>
  <c r="H23" i="10"/>
  <c r="H24" i="10"/>
  <c r="H25" i="10"/>
  <c r="H26" i="10"/>
  <c r="H20" i="10"/>
  <c r="B21" i="10"/>
  <c r="B22" i="10"/>
  <c r="B20" i="10"/>
  <c r="C21" i="10"/>
  <c r="C22" i="10"/>
  <c r="C23" i="10"/>
  <c r="C24" i="10"/>
  <c r="C25" i="10"/>
  <c r="C26" i="10"/>
  <c r="C20" i="10"/>
  <c r="C17" i="10"/>
  <c r="C14" i="10"/>
  <c r="C13" i="10"/>
  <c r="C10" i="10"/>
  <c r="K20" i="10" l="1"/>
  <c r="K26" i="10"/>
  <c r="K25" i="10"/>
  <c r="K24" i="10"/>
  <c r="K23" i="10"/>
  <c r="K22" i="10"/>
  <c r="K21" i="10"/>
  <c r="K27" i="10" l="1"/>
  <c r="K28" i="10" s="1"/>
  <c r="K29" i="10" s="1"/>
  <c r="K21" i="9"/>
  <c r="K22" i="9"/>
  <c r="K23" i="9"/>
  <c r="K24" i="9"/>
  <c r="K25" i="9"/>
  <c r="K26" i="9"/>
  <c r="K20" i="9"/>
  <c r="K27" i="9" l="1"/>
  <c r="K28" i="9" s="1"/>
  <c r="K29" i="9" l="1"/>
  <c r="C15" i="9" l="1"/>
  <c r="C8" i="9"/>
  <c r="C8" i="10" s="1"/>
  <c r="C16" i="9" l="1"/>
  <c r="C16" i="10" s="1"/>
  <c r="C15" i="10"/>
</calcChain>
</file>

<file path=xl/sharedStrings.xml><?xml version="1.0" encoding="utf-8"?>
<sst xmlns="http://schemas.openxmlformats.org/spreadsheetml/2006/main" count="79" uniqueCount="40">
  <si>
    <t>請　　　　求　　　　書</t>
    <rPh sb="0" eb="1">
      <t>ショウ</t>
    </rPh>
    <rPh sb="5" eb="6">
      <t>モトム</t>
    </rPh>
    <rPh sb="10" eb="11">
      <t>ショ</t>
    </rPh>
    <phoneticPr fontId="1"/>
  </si>
  <si>
    <t>太陽ハウス株式会社　殿</t>
    <rPh sb="0" eb="2">
      <t>タイヨウ</t>
    </rPh>
    <rPh sb="5" eb="9">
      <t>カブシキガイシャ</t>
    </rPh>
    <rPh sb="10" eb="11">
      <t>トノ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</si>
  <si>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</si>
  <si>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　　　下記の通りご請求申し上げます。</t>
    <rPh sb="3" eb="5">
      <t>カキ</t>
    </rPh>
    <rPh sb="6" eb="7">
      <t>トオ</t>
    </rPh>
    <rPh sb="9" eb="11">
      <t>セイキュウ</t>
    </rPh>
    <rPh sb="11" eb="12">
      <t>モウ</t>
    </rPh>
    <rPh sb="13" eb="14">
      <t>ア</t>
    </rPh>
    <phoneticPr fontId="1"/>
  </si>
  <si>
    <t>請負者</t>
    <rPh sb="0" eb="3">
      <t>ウケオイシャ</t>
    </rPh>
    <phoneticPr fontId="1"/>
  </si>
  <si>
    <t>振込先</t>
    <rPh sb="0" eb="3">
      <t>フリコミサキ</t>
    </rPh>
    <phoneticPr fontId="1"/>
  </si>
  <si>
    <t>㊞</t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</si>
  <si>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</si>
  <si>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</si>
  <si>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口座番号( 普 ・ 当 )</t>
    <rPh sb="0" eb="4">
      <t>コウザバンゴウ</t>
    </rPh>
    <rPh sb="6" eb="7">
      <t>フ</t>
    </rPh>
    <rPh sb="10" eb="11">
      <t>トウ</t>
    </rPh>
    <phoneticPr fontId="1"/>
  </si>
  <si>
    <t>口座名義( カタカナ )</t>
    <rPh sb="0" eb="4">
      <t>コウザメイギ</t>
    </rPh>
    <phoneticPr fontId="1"/>
  </si>
  <si>
    <t>請求金額</t>
    <rPh sb="0" eb="4">
      <t>セイキュウキンガク</t>
    </rPh>
    <phoneticPr fontId="1"/>
  </si>
  <si>
    <t>現場名</t>
    <rPh sb="0" eb="3">
      <t>ゲンバメイ</t>
    </rPh>
    <phoneticPr fontId="1"/>
  </si>
  <si>
    <t>今回請求金額</t>
    <rPh sb="0" eb="6">
      <t>コンカイセイキュウキンガク</t>
    </rPh>
    <phoneticPr fontId="1"/>
  </si>
  <si>
    <t>契　約　金　額</t>
    <rPh sb="0" eb="1">
      <t>チギリ</t>
    </rPh>
    <rPh sb="2" eb="3">
      <t>ヤク</t>
    </rPh>
    <rPh sb="4" eb="5">
      <t>カネ</t>
    </rPh>
    <rPh sb="6" eb="7">
      <t>ガク</t>
    </rPh>
    <phoneticPr fontId="1"/>
  </si>
  <si>
    <t>既 済 請 求 額</t>
    <rPh sb="0" eb="1">
      <t>キ</t>
    </rPh>
    <rPh sb="2" eb="3">
      <t>ズミ</t>
    </rPh>
    <rPh sb="4" eb="5">
      <t>ショウ</t>
    </rPh>
    <rPh sb="6" eb="7">
      <t>モトム</t>
    </rPh>
    <rPh sb="8" eb="9">
      <t>ガク</t>
    </rPh>
    <phoneticPr fontId="1"/>
  </si>
  <si>
    <t>残　　　　　　額</t>
    <rPh sb="0" eb="1">
      <t>ザン</t>
    </rPh>
    <rPh sb="7" eb="8">
      <t>ガク</t>
    </rPh>
    <phoneticPr fontId="1"/>
  </si>
  <si>
    <t>係</t>
    <rPh sb="0" eb="1">
      <t>カカリ</t>
    </rPh>
    <phoneticPr fontId="1"/>
  </si>
  <si>
    <t>部　長</t>
    <rPh sb="0" eb="1">
      <t>ブ</t>
    </rPh>
    <rPh sb="2" eb="3">
      <t>オサ</t>
    </rPh>
    <phoneticPr fontId="1"/>
  </si>
  <si>
    <t>担　当</t>
    <rPh sb="0" eb="1">
      <t>タン</t>
    </rPh>
    <rPh sb="2" eb="3">
      <t>トウ</t>
    </rPh>
    <phoneticPr fontId="1"/>
  </si>
  <si>
    <t>金　額</t>
    <rPh sb="0" eb="1">
      <t>キン</t>
    </rPh>
    <rPh sb="2" eb="3">
      <t>ガク</t>
    </rPh>
    <phoneticPr fontId="1"/>
  </si>
  <si>
    <t>備　　　考</t>
    <rPh sb="0" eb="1">
      <t>ビ</t>
    </rPh>
    <rPh sb="4" eb="5">
      <t>コウ</t>
    </rPh>
    <phoneticPr fontId="1"/>
  </si>
  <si>
    <t>　名　称　　及び　　仕　様</t>
    <rPh sb="1" eb="2">
      <t>ナ</t>
    </rPh>
    <rPh sb="3" eb="4">
      <t>ショウ</t>
    </rPh>
    <rPh sb="6" eb="7">
      <t>オヨ</t>
    </rPh>
    <rPh sb="10" eb="11">
      <t>シ</t>
    </rPh>
    <rPh sb="12" eb="13">
      <t>サマ</t>
    </rPh>
    <phoneticPr fontId="1"/>
  </si>
  <si>
    <t>数　量</t>
    <rPh sb="0" eb="1">
      <t>カズ</t>
    </rPh>
    <rPh sb="2" eb="3">
      <t>リョウ</t>
    </rPh>
    <phoneticPr fontId="1"/>
  </si>
  <si>
    <t>呼　称</t>
    <rPh sb="0" eb="1">
      <t>コ</t>
    </rPh>
    <rPh sb="2" eb="3">
      <t>ショウ</t>
    </rPh>
    <phoneticPr fontId="1"/>
  </si>
  <si>
    <t>単　価</t>
    <rPh sb="0" eb="1">
      <t>タン</t>
    </rPh>
    <rPh sb="2" eb="3">
      <t>アタイ</t>
    </rPh>
    <phoneticPr fontId="1"/>
  </si>
  <si>
    <t>小　計</t>
    <rPh sb="0" eb="1">
      <t>ショウ</t>
    </rPh>
    <rPh sb="2" eb="3">
      <t>ケイ</t>
    </rPh>
    <phoneticPr fontId="1"/>
  </si>
  <si>
    <t>合　　　計</t>
    <rPh sb="0" eb="1">
      <t>ゴウ</t>
    </rPh>
    <rPh sb="4" eb="5">
      <t>ケイ</t>
    </rPh>
    <phoneticPr fontId="1"/>
  </si>
  <si>
    <t>工事番号</t>
    <rPh sb="0" eb="4">
      <t>コウジバンゴウ</t>
    </rPh>
    <phoneticPr fontId="1"/>
  </si>
  <si>
    <t>コード</t>
    <phoneticPr fontId="1"/>
  </si>
  <si>
    <t>　　住　所</t>
    <rPh sb="2" eb="3">
      <t>ジュウ</t>
    </rPh>
    <rPh sb="4" eb="5">
      <t>ショ</t>
    </rPh>
    <phoneticPr fontId="1"/>
  </si>
  <si>
    <t>　　会社名</t>
    <rPh sb="2" eb="5">
      <t>カイシャメイ</t>
    </rPh>
    <phoneticPr fontId="1"/>
  </si>
  <si>
    <t>　　T E L</t>
    <phoneticPr fontId="1"/>
  </si>
  <si>
    <t>所　属　長</t>
    <rPh sb="0" eb="1">
      <t>トコロ</t>
    </rPh>
    <rPh sb="2" eb="3">
      <t>ゾク</t>
    </rPh>
    <rPh sb="4" eb="5">
      <t>オサ</t>
    </rPh>
    <phoneticPr fontId="1"/>
  </si>
  <si>
    <t>課　長</t>
    <rPh sb="0" eb="1">
      <t>カ</t>
    </rPh>
    <rPh sb="2" eb="3">
      <t>オサ</t>
    </rPh>
    <phoneticPr fontId="1"/>
  </si>
  <si>
    <t>（貴社控）</t>
    <rPh sb="1" eb="4">
      <t>キシャヒカ</t>
    </rPh>
    <phoneticPr fontId="1"/>
  </si>
  <si>
    <t>T</t>
    <phoneticPr fontId="1"/>
  </si>
  <si>
    <t>事業者登録番号</t>
    <rPh sb="0" eb="3">
      <t>ジギョウシャ</t>
    </rPh>
    <rPh sb="3" eb="5">
      <t>トウロク</t>
    </rPh>
    <rPh sb="5" eb="7">
      <t>バンゴウ</t>
    </rPh>
    <phoneticPr fontId="1"/>
  </si>
  <si>
    <t>消費税 （税率10％）</t>
    <rPh sb="0" eb="3">
      <t>ショウヒゼイ</t>
    </rPh>
    <rPh sb="5" eb="7">
      <t>ゼイリツ</t>
    </rPh>
    <phoneticPr fontId="1"/>
  </si>
  <si>
    <t>取引年月日</t>
    <rPh sb="0" eb="2">
      <t>トリヒキ</t>
    </rPh>
    <rPh sb="2" eb="4">
      <t>ネンゲツ</t>
    </rPh>
    <rPh sb="4" eb="5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</si>
</sst>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26"/>
      <name val="ＭＳ Ｐ明朝"/>
      <family val="1"/>
      <charset val="128"/>
    </font>
    <font>
      <u/>
      <sz val="36"/>
      <name val="ＭＳ Ｐ明朝"/>
      <family val="1"/>
      <charset val="128"/>
    </font>
    <font>
      <u/>
      <sz val="24"/>
      <name val="ＭＳ Ｐ明朝"/>
      <family val="1"/>
      <charset val="128"/>
    </font>
    <font>
      <u/>
      <sz val="18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b/>
      <sz val="18"/>
      <name val="ＭＳ Ｐ明朝"/>
      <family val="1"/>
      <charset val="128"/>
    </font>
    <font>
      <sz val="22"/>
      <name val="ＭＳ Ｐ明朝"/>
      <family val="1"/>
      <charset val="128"/>
    </font>
    <font>
      <b/>
      <sz val="22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>
      <alignment vertical="center"/>
    </xf>
    <xf numFmtId="0" fontId="10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5" fillId="0" borderId="0" xfId="0" applyFont="1">
      <alignment vertical="center"/>
    </xf>
    <xf numFmtId="0" fontId="9" fillId="0" borderId="3" xfId="0" applyFont="1" applyBorder="1" applyAlignment="1">
      <alignment horizontal="center" vertical="center"/>
    </xf>
    <xf numFmtId="0" fontId="15" fillId="0" borderId="4" xfId="0" applyFont="1" applyBorder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4" fontId="9" fillId="0" borderId="8" xfId="0" applyNumberFormat="1" applyFont="1" applyBorder="1" applyAlignment="1">
      <alignment horizontal="center" vertical="center"/>
    </xf>
    <xf numFmtId="14" fontId="9" fillId="0" borderId="5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right" vertical="center"/>
    </xf>
    <xf numFmtId="176" fontId="9" fillId="0" borderId="10" xfId="0" applyNumberFormat="1" applyFont="1" applyBorder="1" applyAlignment="1">
      <alignment horizontal="right" vertical="center"/>
    </xf>
    <xf numFmtId="176" fontId="9" fillId="0" borderId="16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1" xfId="0" applyFont="1" applyBorder="1" applyAlignment="1">
      <alignment horizontal="right" vertical="center"/>
    </xf>
    <xf numFmtId="176" fontId="12" fillId="0" borderId="5" xfId="0" applyNumberFormat="1" applyFont="1" applyBorder="1" applyAlignment="1">
      <alignment vertical="center"/>
    </xf>
    <xf numFmtId="176" fontId="12" fillId="0" borderId="6" xfId="0" applyNumberFormat="1" applyFont="1" applyBorder="1" applyAlignment="1">
      <alignment vertical="center"/>
    </xf>
    <xf numFmtId="176" fontId="12" fillId="0" borderId="7" xfId="0" applyNumberFormat="1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6" fontId="12" fillId="0" borderId="8" xfId="0" applyNumberFormat="1" applyFont="1" applyBorder="1" applyAlignment="1">
      <alignment vertical="center"/>
    </xf>
    <xf numFmtId="176" fontId="12" fillId="0" borderId="2" xfId="0" applyNumberFormat="1" applyFont="1" applyBorder="1" applyAlignment="1">
      <alignment vertical="center"/>
    </xf>
    <xf numFmtId="176" fontId="12" fillId="0" borderId="9" xfId="0" applyNumberFormat="1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76" fontId="12" fillId="0" borderId="20" xfId="0" applyNumberFormat="1" applyFont="1" applyBorder="1" applyAlignment="1">
      <alignment vertical="center"/>
    </xf>
    <xf numFmtId="176" fontId="12" fillId="0" borderId="21" xfId="0" applyNumberFormat="1" applyFont="1" applyBorder="1" applyAlignment="1">
      <alignment vertical="center"/>
    </xf>
    <xf numFmtId="176" fontId="12" fillId="0" borderId="22" xfId="0" applyNumberFormat="1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" fontId="12" fillId="0" borderId="5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3" fontId="12" fillId="0" borderId="17" xfId="0" applyNumberFormat="1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3" fontId="12" fillId="0" borderId="8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4" fontId="9" fillId="0" borderId="20" xfId="0" applyNumberFormat="1" applyFont="1" applyBorder="1" applyAlignment="1">
      <alignment horizontal="center" vertical="center"/>
    </xf>
    <xf numFmtId="177" fontId="9" fillId="0" borderId="5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177" fontId="9" fillId="0" borderId="16" xfId="0" applyNumberFormat="1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77" fontId="13" fillId="0" borderId="5" xfId="0" applyNumberFormat="1" applyFont="1" applyBorder="1" applyAlignment="1">
      <alignment horizontal="center" vertical="center"/>
    </xf>
    <xf numFmtId="177" fontId="13" fillId="0" borderId="6" xfId="0" applyNumberFormat="1" applyFont="1" applyBorder="1" applyAlignment="1">
      <alignment horizontal="center" vertical="center"/>
    </xf>
    <xf numFmtId="177" fontId="13" fillId="0" borderId="7" xfId="0" applyNumberFormat="1" applyFont="1" applyBorder="1" applyAlignment="1">
      <alignment horizontal="center" vertical="center"/>
    </xf>
    <xf numFmtId="177" fontId="13" fillId="0" borderId="8" xfId="0" applyNumberFormat="1" applyFont="1" applyBorder="1" applyAlignment="1">
      <alignment horizontal="center" vertical="center"/>
    </xf>
    <xf numFmtId="177" fontId="13" fillId="0" borderId="2" xfId="0" applyNumberFormat="1" applyFont="1" applyBorder="1" applyAlignment="1">
      <alignment horizontal="center" vertical="center"/>
    </xf>
    <xf numFmtId="177" fontId="13" fillId="0" borderId="9" xfId="0" applyNumberFormat="1" applyFont="1" applyBorder="1" applyAlignment="1">
      <alignment horizontal="center" vertical="center"/>
    </xf>
    <xf numFmtId="177" fontId="13" fillId="0" borderId="17" xfId="0" applyNumberFormat="1" applyFont="1" applyBorder="1" applyAlignment="1">
      <alignment horizontal="center" vertical="center"/>
    </xf>
    <xf numFmtId="177" fontId="13" fillId="0" borderId="18" xfId="0" applyNumberFormat="1" applyFont="1" applyBorder="1" applyAlignment="1">
      <alignment horizontal="center" vertical="center"/>
    </xf>
    <xf numFmtId="177" fontId="13" fillId="0" borderId="19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77" fontId="13" fillId="0" borderId="20" xfId="0" applyNumberFormat="1" applyFont="1" applyBorder="1" applyAlignment="1">
      <alignment horizontal="center" vertical="center"/>
    </xf>
    <xf numFmtId="177" fontId="13" fillId="0" borderId="21" xfId="0" applyNumberFormat="1" applyFont="1" applyBorder="1" applyAlignment="1">
      <alignment horizontal="center" vertical="center"/>
    </xf>
    <xf numFmtId="177" fontId="13" fillId="0" borderId="22" xfId="0" applyNumberFormat="1" applyFont="1" applyBorder="1" applyAlignment="1">
      <alignment horizontal="center" vertical="center"/>
    </xf>
    <xf numFmtId="177" fontId="13" fillId="0" borderId="23" xfId="0" applyNumberFormat="1" applyFont="1" applyBorder="1" applyAlignment="1">
      <alignment horizontal="center" vertical="center"/>
    </xf>
    <xf numFmtId="177" fontId="13" fillId="0" borderId="24" xfId="0" applyNumberFormat="1" applyFont="1" applyBorder="1" applyAlignment="1">
      <alignment horizontal="center" vertical="center"/>
    </xf>
    <xf numFmtId="177" fontId="13" fillId="0" borderId="2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view="pageBreakPreview" zoomScale="60" zoomScaleNormal="60" workbookViewId="0"/>
  </sheetViews>
  <sheetFormatPr defaultRowHeight="13.5" x14ac:dyDescent="0.15"/>
  <cols>
    <col min="1" max="1" width="12.875" style="1" customWidth="1"/>
    <col min="2" max="2" width="26.875" style="1" customWidth="1"/>
    <col min="3" max="3" width="6.75" style="1" customWidth="1"/>
    <col min="4" max="5" width="11.375" style="1" customWidth="1"/>
    <col min="6" max="6" width="16.875" style="1" customWidth="1"/>
    <col min="7" max="7" width="7.125" style="1" customWidth="1"/>
    <col min="8" max="9" width="10.25" style="1" customWidth="1"/>
    <col min="10" max="10" width="15.875" style="1" customWidth="1"/>
    <col min="11" max="14" width="9.375" style="1" customWidth="1"/>
    <col min="15" max="17" width="18.25" style="1" customWidth="1"/>
    <col min="18" max="16384" width="9" style="1"/>
  </cols>
  <sheetData>
    <row r="1" spans="1:17" ht="42" x14ac:dyDescent="0.15">
      <c r="A1" s="3"/>
      <c r="B1" s="4"/>
      <c r="C1" s="3"/>
      <c r="D1" s="3"/>
      <c r="E1" s="3"/>
      <c r="F1" s="37" t="s">
        <v>0</v>
      </c>
      <c r="G1" s="37"/>
      <c r="H1" s="37"/>
      <c r="I1" s="37"/>
      <c r="J1" s="37"/>
      <c r="K1" s="37"/>
      <c r="L1" s="37"/>
      <c r="M1" s="37"/>
      <c r="N1" s="3"/>
      <c r="O1" s="3"/>
      <c r="P1" s="3"/>
      <c r="Q1" s="3"/>
    </row>
    <row r="2" spans="1:17" ht="28.5" x14ac:dyDescent="0.15">
      <c r="A2" s="3"/>
      <c r="B2" s="5" t="s">
        <v>1</v>
      </c>
      <c r="C2" s="6"/>
      <c r="D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8" t="s">
        <v>2</v>
      </c>
      <c r="Q2" s="38"/>
    </row>
    <row r="3" spans="1:17" ht="28.5" x14ac:dyDescent="0.15">
      <c r="A3" s="3"/>
      <c r="B3" s="5"/>
      <c r="C3" s="6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7"/>
    </row>
    <row r="4" spans="1:17" ht="21" x14ac:dyDescent="0.15">
      <c r="A4" s="3"/>
      <c r="B4" s="8" t="s">
        <v>3</v>
      </c>
      <c r="C4" s="9"/>
      <c r="D4" s="9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3.25" customHeight="1" x14ac:dyDescent="0.15">
      <c r="A5" s="3"/>
      <c r="B5" s="8"/>
      <c r="C5" s="9"/>
      <c r="D5" s="9"/>
      <c r="E5" s="3"/>
      <c r="F5" s="3"/>
      <c r="G5" s="3"/>
      <c r="H5" s="3"/>
      <c r="I5" s="3"/>
      <c r="J5" s="3"/>
      <c r="K5" s="10" t="s">
        <v>37</v>
      </c>
      <c r="L5" s="3"/>
      <c r="M5" s="3"/>
      <c r="N5" s="7" t="s">
        <v>36</v>
      </c>
      <c r="O5" s="11"/>
      <c r="P5" s="3"/>
      <c r="Q5" s="3"/>
    </row>
    <row r="6" spans="1:17" ht="24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10" t="s">
        <v>4</v>
      </c>
      <c r="L6" s="3"/>
      <c r="M6" s="3"/>
      <c r="N6" s="3"/>
      <c r="O6" s="3"/>
      <c r="P6" s="3"/>
      <c r="Q6" s="3"/>
    </row>
    <row r="7" spans="1:17" ht="8.2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30.75" customHeight="1" x14ac:dyDescent="0.15">
      <c r="A8" s="3"/>
      <c r="B8" s="12" t="s">
        <v>11</v>
      </c>
      <c r="C8" s="112" t="str">
        <f>IF(AND(K29&lt;&gt;"",K29&gt;0),K29,"―")</f>
        <v>―</v>
      </c>
      <c r="D8" s="112"/>
      <c r="E8" s="112"/>
      <c r="F8" s="112"/>
      <c r="G8" s="13"/>
      <c r="H8" s="3"/>
      <c r="I8" s="3"/>
      <c r="J8" s="3"/>
      <c r="K8" s="39" t="s">
        <v>31</v>
      </c>
      <c r="L8" s="39"/>
      <c r="M8" s="40"/>
      <c r="N8" s="40"/>
      <c r="O8" s="40"/>
      <c r="P8" s="40"/>
      <c r="Q8" s="14" t="s">
        <v>6</v>
      </c>
    </row>
    <row r="9" spans="1:17" ht="30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9" t="s">
        <v>30</v>
      </c>
      <c r="L9" s="39"/>
      <c r="M9" s="40"/>
      <c r="N9" s="40"/>
      <c r="O9" s="40"/>
      <c r="P9" s="40"/>
      <c r="Q9" s="8"/>
    </row>
    <row r="10" spans="1:17" ht="30" customHeight="1" x14ac:dyDescent="0.15">
      <c r="A10" s="3"/>
      <c r="B10" s="15" t="s">
        <v>12</v>
      </c>
      <c r="C10" s="41"/>
      <c r="D10" s="41"/>
      <c r="E10" s="41"/>
      <c r="F10" s="41"/>
      <c r="G10" s="3"/>
      <c r="H10" s="3"/>
      <c r="I10" s="3"/>
      <c r="J10" s="3"/>
      <c r="K10" s="39" t="s">
        <v>32</v>
      </c>
      <c r="L10" s="39"/>
      <c r="M10" s="40"/>
      <c r="N10" s="40"/>
      <c r="O10" s="40"/>
      <c r="P10" s="40"/>
      <c r="Q10" s="8"/>
    </row>
    <row r="11" spans="1:17" ht="6" customHeight="1" x14ac:dyDescent="0.15">
      <c r="A11" s="3"/>
      <c r="B11" s="16"/>
      <c r="C11" s="13"/>
      <c r="D11" s="13"/>
      <c r="E11" s="13"/>
      <c r="F11" s="13"/>
      <c r="G11" s="3"/>
      <c r="H11" s="3"/>
      <c r="I11" s="3"/>
      <c r="J11" s="3"/>
      <c r="K11" s="17"/>
      <c r="L11" s="17"/>
      <c r="M11" s="17"/>
      <c r="N11" s="3"/>
      <c r="O11" s="3"/>
      <c r="P11" s="3"/>
      <c r="Q11" s="3"/>
    </row>
    <row r="12" spans="1:17" ht="24.75" thickBo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10" t="s">
        <v>5</v>
      </c>
      <c r="L12" s="3"/>
      <c r="M12" s="3"/>
      <c r="N12" s="3"/>
      <c r="O12" s="3"/>
      <c r="P12" s="3"/>
      <c r="Q12" s="3"/>
    </row>
    <row r="13" spans="1:17" ht="35.25" customHeight="1" x14ac:dyDescent="0.15">
      <c r="A13" s="3"/>
      <c r="B13" s="18" t="s">
        <v>14</v>
      </c>
      <c r="C13" s="103"/>
      <c r="D13" s="104"/>
      <c r="E13" s="104"/>
      <c r="F13" s="105"/>
      <c r="G13" s="3"/>
      <c r="H13" s="3"/>
      <c r="I13" s="3"/>
      <c r="J13" s="3"/>
      <c r="K13" s="36"/>
      <c r="L13" s="36"/>
      <c r="M13" s="36"/>
      <c r="N13" s="8" t="s">
        <v>7</v>
      </c>
      <c r="O13" s="19"/>
      <c r="P13" s="8" t="s">
        <v>8</v>
      </c>
      <c r="Q13" s="8"/>
    </row>
    <row r="14" spans="1:17" ht="35.25" customHeight="1" x14ac:dyDescent="0.15">
      <c r="A14" s="3"/>
      <c r="B14" s="20" t="s">
        <v>15</v>
      </c>
      <c r="C14" s="106"/>
      <c r="D14" s="107"/>
      <c r="E14" s="107"/>
      <c r="F14" s="108"/>
      <c r="G14" s="3"/>
      <c r="H14" s="3"/>
      <c r="I14" s="3"/>
      <c r="J14" s="3"/>
      <c r="K14" s="8"/>
      <c r="L14" s="8"/>
      <c r="M14" s="8"/>
      <c r="N14" s="21" t="s">
        <v>9</v>
      </c>
      <c r="O14" s="21"/>
      <c r="P14" s="36"/>
      <c r="Q14" s="36"/>
    </row>
    <row r="15" spans="1:17" ht="35.25" customHeight="1" x14ac:dyDescent="0.15">
      <c r="A15" s="3"/>
      <c r="B15" s="20" t="s">
        <v>13</v>
      </c>
      <c r="C15" s="106" t="str">
        <f>IF(AND(K29&lt;&gt;"",K29&gt;0),K29,"")</f>
        <v/>
      </c>
      <c r="D15" s="107"/>
      <c r="E15" s="107"/>
      <c r="F15" s="108"/>
      <c r="G15" s="3"/>
      <c r="H15" s="3"/>
      <c r="I15" s="3"/>
      <c r="J15" s="3"/>
      <c r="K15" s="8"/>
      <c r="L15" s="8"/>
      <c r="M15" s="8"/>
      <c r="N15" s="21" t="s">
        <v>10</v>
      </c>
      <c r="O15" s="21"/>
      <c r="P15" s="45"/>
      <c r="Q15" s="45"/>
    </row>
    <row r="16" spans="1:17" ht="9.75" customHeight="1" thickBot="1" x14ac:dyDescent="0.2">
      <c r="A16" s="3"/>
      <c r="B16" s="46" t="s">
        <v>16</v>
      </c>
      <c r="C16" s="116" t="str">
        <f>IF(AND(C13&lt;&gt;"",C15&lt;&gt;""),C13-C14-C15,"")</f>
        <v/>
      </c>
      <c r="D16" s="117"/>
      <c r="E16" s="117"/>
      <c r="F16" s="118"/>
      <c r="G16" s="3"/>
      <c r="H16" s="3"/>
      <c r="I16" s="3"/>
      <c r="J16" s="3"/>
      <c r="K16" s="22"/>
      <c r="L16" s="22"/>
      <c r="M16" s="22"/>
      <c r="N16" s="22"/>
      <c r="O16" s="22"/>
      <c r="P16" s="22"/>
      <c r="Q16" s="22"/>
    </row>
    <row r="17" spans="1:17" ht="25.5" customHeight="1" thickBot="1" x14ac:dyDescent="0.2">
      <c r="A17" s="3"/>
      <c r="B17" s="47"/>
      <c r="C17" s="119"/>
      <c r="D17" s="120"/>
      <c r="E17" s="120"/>
      <c r="F17" s="121"/>
      <c r="G17" s="3"/>
      <c r="H17" s="3"/>
      <c r="I17" s="3"/>
      <c r="J17" s="3"/>
      <c r="K17" s="48" t="s">
        <v>33</v>
      </c>
      <c r="L17" s="49"/>
      <c r="M17" s="48" t="s">
        <v>18</v>
      </c>
      <c r="N17" s="49"/>
      <c r="O17" s="23" t="s">
        <v>34</v>
      </c>
      <c r="P17" s="23" t="s">
        <v>19</v>
      </c>
      <c r="Q17" s="23" t="s">
        <v>17</v>
      </c>
    </row>
    <row r="18" spans="1:17" ht="93.75" customHeight="1" thickBo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50"/>
      <c r="L18" s="51"/>
      <c r="M18" s="50"/>
      <c r="N18" s="51"/>
      <c r="O18" s="24"/>
      <c r="P18" s="24"/>
      <c r="Q18" s="24"/>
    </row>
    <row r="19" spans="1:17" ht="35.25" customHeight="1" thickBot="1" x14ac:dyDescent="0.2">
      <c r="A19" s="3"/>
      <c r="B19" s="26" t="s">
        <v>39</v>
      </c>
      <c r="C19" s="48" t="s">
        <v>22</v>
      </c>
      <c r="D19" s="52"/>
      <c r="E19" s="52"/>
      <c r="F19" s="52"/>
      <c r="G19" s="49"/>
      <c r="H19" s="23" t="s">
        <v>23</v>
      </c>
      <c r="I19" s="25" t="s">
        <v>24</v>
      </c>
      <c r="J19" s="23" t="s">
        <v>25</v>
      </c>
      <c r="K19" s="48" t="s">
        <v>20</v>
      </c>
      <c r="L19" s="52"/>
      <c r="M19" s="49"/>
      <c r="N19" s="48" t="s">
        <v>21</v>
      </c>
      <c r="O19" s="52"/>
      <c r="P19" s="52"/>
      <c r="Q19" s="49"/>
    </row>
    <row r="20" spans="1:17" ht="35.25" customHeight="1" x14ac:dyDescent="0.15">
      <c r="A20" s="3"/>
      <c r="B20" s="32"/>
      <c r="C20" s="65"/>
      <c r="D20" s="66"/>
      <c r="E20" s="66"/>
      <c r="F20" s="66"/>
      <c r="G20" s="67"/>
      <c r="H20" s="113"/>
      <c r="I20" s="29"/>
      <c r="J20" s="33"/>
      <c r="K20" s="42" t="str">
        <f>IF(AND(H20&lt;&gt;"",J20&lt;&gt;""),H20*J20,"")</f>
        <v/>
      </c>
      <c r="L20" s="43"/>
      <c r="M20" s="44"/>
      <c r="N20" s="89"/>
      <c r="O20" s="90"/>
      <c r="P20" s="90"/>
      <c r="Q20" s="91"/>
    </row>
    <row r="21" spans="1:17" ht="35.25" customHeight="1" x14ac:dyDescent="0.15">
      <c r="A21" s="3"/>
      <c r="B21" s="31"/>
      <c r="C21" s="56"/>
      <c r="D21" s="57"/>
      <c r="E21" s="57"/>
      <c r="F21" s="57"/>
      <c r="G21" s="58"/>
      <c r="H21" s="114"/>
      <c r="I21" s="30"/>
      <c r="J21" s="34"/>
      <c r="K21" s="53" t="str">
        <f t="shared" ref="K21:K26" si="0">IF(AND(H21&lt;&gt;"",J21&lt;&gt;""),H21*J21,"")</f>
        <v/>
      </c>
      <c r="L21" s="54"/>
      <c r="M21" s="55"/>
      <c r="N21" s="92"/>
      <c r="O21" s="78"/>
      <c r="P21" s="78"/>
      <c r="Q21" s="93"/>
    </row>
    <row r="22" spans="1:17" ht="35.25" customHeight="1" x14ac:dyDescent="0.15">
      <c r="A22" s="3"/>
      <c r="B22" s="31"/>
      <c r="C22" s="56"/>
      <c r="D22" s="57"/>
      <c r="E22" s="57"/>
      <c r="F22" s="57"/>
      <c r="G22" s="58"/>
      <c r="H22" s="114"/>
      <c r="I22" s="30"/>
      <c r="J22" s="34"/>
      <c r="K22" s="53" t="str">
        <f t="shared" si="0"/>
        <v/>
      </c>
      <c r="L22" s="54"/>
      <c r="M22" s="55"/>
      <c r="N22" s="92"/>
      <c r="O22" s="78"/>
      <c r="P22" s="78"/>
      <c r="Q22" s="93"/>
    </row>
    <row r="23" spans="1:17" ht="35.25" customHeight="1" x14ac:dyDescent="0.15">
      <c r="A23" s="3"/>
      <c r="B23" s="31"/>
      <c r="C23" s="56"/>
      <c r="D23" s="57"/>
      <c r="E23" s="57"/>
      <c r="F23" s="57"/>
      <c r="G23" s="58"/>
      <c r="H23" s="114"/>
      <c r="I23" s="30"/>
      <c r="J23" s="34"/>
      <c r="K23" s="53" t="str">
        <f t="shared" si="0"/>
        <v/>
      </c>
      <c r="L23" s="54"/>
      <c r="M23" s="55"/>
      <c r="N23" s="92"/>
      <c r="O23" s="78"/>
      <c r="P23" s="78"/>
      <c r="Q23" s="93"/>
    </row>
    <row r="24" spans="1:17" ht="35.25" customHeight="1" x14ac:dyDescent="0.15">
      <c r="A24" s="3"/>
      <c r="B24" s="31"/>
      <c r="C24" s="56"/>
      <c r="D24" s="57"/>
      <c r="E24" s="57"/>
      <c r="F24" s="57"/>
      <c r="G24" s="58"/>
      <c r="H24" s="114"/>
      <c r="I24" s="30"/>
      <c r="J24" s="34"/>
      <c r="K24" s="53" t="str">
        <f t="shared" si="0"/>
        <v/>
      </c>
      <c r="L24" s="54"/>
      <c r="M24" s="55"/>
      <c r="N24" s="92"/>
      <c r="O24" s="78"/>
      <c r="P24" s="78"/>
      <c r="Q24" s="93"/>
    </row>
    <row r="25" spans="1:17" ht="35.25" customHeight="1" x14ac:dyDescent="0.15">
      <c r="A25" s="3"/>
      <c r="B25" s="31"/>
      <c r="C25" s="56"/>
      <c r="D25" s="57"/>
      <c r="E25" s="57"/>
      <c r="F25" s="57"/>
      <c r="G25" s="58"/>
      <c r="H25" s="114"/>
      <c r="I25" s="30"/>
      <c r="J25" s="34"/>
      <c r="K25" s="53" t="str">
        <f t="shared" si="0"/>
        <v/>
      </c>
      <c r="L25" s="54"/>
      <c r="M25" s="55"/>
      <c r="N25" s="92"/>
      <c r="O25" s="78"/>
      <c r="P25" s="78"/>
      <c r="Q25" s="93"/>
    </row>
    <row r="26" spans="1:17" ht="35.25" customHeight="1" thickBot="1" x14ac:dyDescent="0.2">
      <c r="A26" s="3"/>
      <c r="B26" s="85"/>
      <c r="C26" s="62"/>
      <c r="D26" s="63"/>
      <c r="E26" s="63"/>
      <c r="F26" s="63"/>
      <c r="G26" s="64"/>
      <c r="H26" s="115"/>
      <c r="I26" s="27"/>
      <c r="J26" s="35"/>
      <c r="K26" s="59" t="str">
        <f t="shared" si="0"/>
        <v/>
      </c>
      <c r="L26" s="60"/>
      <c r="M26" s="61"/>
      <c r="N26" s="94"/>
      <c r="O26" s="95"/>
      <c r="P26" s="95"/>
      <c r="Q26" s="96"/>
    </row>
    <row r="27" spans="1:17" ht="35.25" customHeight="1" x14ac:dyDescent="0.15">
      <c r="A27" s="3"/>
      <c r="B27" s="65" t="s">
        <v>26</v>
      </c>
      <c r="C27" s="66"/>
      <c r="D27" s="66"/>
      <c r="E27" s="66"/>
      <c r="F27" s="66"/>
      <c r="G27" s="66"/>
      <c r="H27" s="66"/>
      <c r="I27" s="66"/>
      <c r="J27" s="67"/>
      <c r="K27" s="68" t="str">
        <f>IF(SUM(K20:M26)&gt;0,SUM(K20:K26),"")</f>
        <v/>
      </c>
      <c r="L27" s="69"/>
      <c r="M27" s="70"/>
      <c r="N27" s="89"/>
      <c r="O27" s="90"/>
      <c r="P27" s="90"/>
      <c r="Q27" s="91"/>
    </row>
    <row r="28" spans="1:17" ht="35.25" customHeight="1" thickBot="1" x14ac:dyDescent="0.2">
      <c r="A28" s="3"/>
      <c r="B28" s="62" t="s">
        <v>38</v>
      </c>
      <c r="C28" s="63"/>
      <c r="D28" s="63"/>
      <c r="E28" s="63"/>
      <c r="F28" s="63"/>
      <c r="G28" s="63"/>
      <c r="H28" s="63"/>
      <c r="I28" s="63"/>
      <c r="J28" s="64"/>
      <c r="K28" s="71" t="str">
        <f>IF(K27&lt;&gt;"",ROUND(K27*0.1,0),"")</f>
        <v/>
      </c>
      <c r="L28" s="72"/>
      <c r="M28" s="73"/>
      <c r="N28" s="97"/>
      <c r="O28" s="98"/>
      <c r="P28" s="98"/>
      <c r="Q28" s="99"/>
    </row>
    <row r="29" spans="1:17" ht="35.25" customHeight="1" thickBot="1" x14ac:dyDescent="0.2">
      <c r="A29" s="3"/>
      <c r="B29" s="48" t="s">
        <v>27</v>
      </c>
      <c r="C29" s="52"/>
      <c r="D29" s="52"/>
      <c r="E29" s="52"/>
      <c r="F29" s="52"/>
      <c r="G29" s="52"/>
      <c r="H29" s="52"/>
      <c r="I29" s="52"/>
      <c r="J29" s="49"/>
      <c r="K29" s="74" t="str">
        <f>IF(K27&lt;&gt;"",K27+K28,"")</f>
        <v/>
      </c>
      <c r="L29" s="75"/>
      <c r="M29" s="76"/>
      <c r="N29" s="100"/>
      <c r="O29" s="101"/>
      <c r="P29" s="101"/>
      <c r="Q29" s="102"/>
    </row>
    <row r="30" spans="1:17" ht="21" x14ac:dyDescent="0.15">
      <c r="A30" s="3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39" customHeight="1" x14ac:dyDescent="0.15">
      <c r="A31" s="3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77" t="s">
        <v>28</v>
      </c>
      <c r="P31" s="77"/>
      <c r="Q31" s="77"/>
    </row>
    <row r="32" spans="1:17" ht="39" customHeight="1" x14ac:dyDescent="0.15">
      <c r="A32" s="3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78" t="s">
        <v>29</v>
      </c>
      <c r="P32" s="78"/>
      <c r="Q32" s="78"/>
    </row>
  </sheetData>
  <mergeCells count="57">
    <mergeCell ref="K29:M29"/>
    <mergeCell ref="N29:Q29"/>
    <mergeCell ref="O31:Q31"/>
    <mergeCell ref="O32:Q32"/>
    <mergeCell ref="B29:J29"/>
    <mergeCell ref="K27:M27"/>
    <mergeCell ref="N27:Q27"/>
    <mergeCell ref="K28:M28"/>
    <mergeCell ref="N28:Q28"/>
    <mergeCell ref="B27:J27"/>
    <mergeCell ref="B28:J28"/>
    <mergeCell ref="K25:M25"/>
    <mergeCell ref="N25:Q25"/>
    <mergeCell ref="K26:M26"/>
    <mergeCell ref="N26:Q26"/>
    <mergeCell ref="C25:G25"/>
    <mergeCell ref="C26:G26"/>
    <mergeCell ref="K23:M23"/>
    <mergeCell ref="N23:Q23"/>
    <mergeCell ref="K24:M24"/>
    <mergeCell ref="N24:Q24"/>
    <mergeCell ref="C23:G23"/>
    <mergeCell ref="C24:G24"/>
    <mergeCell ref="K21:M21"/>
    <mergeCell ref="N21:Q21"/>
    <mergeCell ref="K22:M22"/>
    <mergeCell ref="N22:Q22"/>
    <mergeCell ref="C21:G21"/>
    <mergeCell ref="C22:G22"/>
    <mergeCell ref="K20:M20"/>
    <mergeCell ref="N20:Q20"/>
    <mergeCell ref="C15:F15"/>
    <mergeCell ref="P15:Q15"/>
    <mergeCell ref="B16:B17"/>
    <mergeCell ref="C16:F17"/>
    <mergeCell ref="K17:L17"/>
    <mergeCell ref="M17:N17"/>
    <mergeCell ref="K18:L18"/>
    <mergeCell ref="M18:N18"/>
    <mergeCell ref="K19:M19"/>
    <mergeCell ref="N19:Q19"/>
    <mergeCell ref="C19:G19"/>
    <mergeCell ref="C20:G20"/>
    <mergeCell ref="C14:F14"/>
    <mergeCell ref="P14:Q14"/>
    <mergeCell ref="F1:M1"/>
    <mergeCell ref="P2:Q2"/>
    <mergeCell ref="C8:F8"/>
    <mergeCell ref="K8:L8"/>
    <mergeCell ref="M8:P8"/>
    <mergeCell ref="K9:L9"/>
    <mergeCell ref="M9:P9"/>
    <mergeCell ref="C10:F10"/>
    <mergeCell ref="K10:L10"/>
    <mergeCell ref="M10:P10"/>
    <mergeCell ref="C13:F13"/>
    <mergeCell ref="K13:M13"/>
  </mergeCells>
  <phoneticPr fontId="1"/>
  <pageMargins left="0.7" right="0.7" top="0.75" bottom="0.75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view="pageBreakPreview" topLeftCell="A7" zoomScale="60" zoomScaleNormal="60" workbookViewId="0">
      <selection activeCell="H15" sqref="H15"/>
    </sheetView>
  </sheetViews>
  <sheetFormatPr defaultRowHeight="13.5" x14ac:dyDescent="0.15"/>
  <cols>
    <col min="1" max="1" width="12.875" style="1" customWidth="1"/>
    <col min="2" max="2" width="26.875" style="1" customWidth="1"/>
    <col min="3" max="3" width="6.75" style="1" customWidth="1"/>
    <col min="4" max="5" width="11.375" style="1" customWidth="1"/>
    <col min="6" max="6" width="16.875" style="1" customWidth="1"/>
    <col min="7" max="7" width="7.125" style="1" customWidth="1"/>
    <col min="8" max="9" width="10.25" style="1" customWidth="1"/>
    <col min="10" max="10" width="15.875" style="1" customWidth="1"/>
    <col min="11" max="14" width="9.375" style="1" customWidth="1"/>
    <col min="15" max="17" width="18.25" style="1" customWidth="1"/>
    <col min="18" max="16384" width="9" style="1"/>
  </cols>
  <sheetData>
    <row r="1" spans="1:17" ht="42" x14ac:dyDescent="0.15">
      <c r="A1" s="3"/>
      <c r="B1" s="4"/>
      <c r="C1" s="3"/>
      <c r="D1" s="3"/>
      <c r="E1" s="3"/>
      <c r="F1" s="37" t="s">
        <v>0</v>
      </c>
      <c r="G1" s="37"/>
      <c r="H1" s="37"/>
      <c r="I1" s="37"/>
      <c r="J1" s="37"/>
      <c r="K1" s="37"/>
      <c r="L1" s="37"/>
      <c r="M1" s="37"/>
      <c r="N1" s="2" t="s">
        <v>35</v>
      </c>
      <c r="O1" s="3"/>
      <c r="P1" s="3"/>
      <c r="Q1" s="3"/>
    </row>
    <row r="2" spans="1:17" ht="28.5" x14ac:dyDescent="0.15">
      <c r="A2" s="3"/>
      <c r="B2" s="5" t="s">
        <v>1</v>
      </c>
      <c r="C2" s="6"/>
      <c r="D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8" t="s">
        <v>2</v>
      </c>
      <c r="Q2" s="38"/>
    </row>
    <row r="3" spans="1:17" ht="28.5" x14ac:dyDescent="0.15">
      <c r="A3" s="3"/>
      <c r="B3" s="5"/>
      <c r="C3" s="6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7"/>
    </row>
    <row r="4" spans="1:17" ht="21" x14ac:dyDescent="0.15">
      <c r="A4" s="3"/>
      <c r="B4" s="8" t="s">
        <v>3</v>
      </c>
      <c r="C4" s="9"/>
      <c r="D4" s="9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3.25" customHeight="1" x14ac:dyDescent="0.15">
      <c r="A5" s="3"/>
      <c r="B5" s="8"/>
      <c r="C5" s="9"/>
      <c r="D5" s="9"/>
      <c r="E5" s="3"/>
      <c r="F5" s="3"/>
      <c r="G5" s="3"/>
      <c r="H5" s="3"/>
      <c r="I5" s="3"/>
      <c r="J5" s="3"/>
      <c r="K5" s="10" t="s">
        <v>37</v>
      </c>
      <c r="L5" s="3"/>
      <c r="M5" s="3"/>
      <c r="N5" s="7" t="s">
        <v>36</v>
      </c>
      <c r="O5" s="11"/>
      <c r="P5" s="3"/>
      <c r="Q5" s="3"/>
    </row>
    <row r="6" spans="1:17" ht="24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10" t="s">
        <v>4</v>
      </c>
      <c r="L6" s="3"/>
      <c r="M6" s="3"/>
      <c r="N6" s="3"/>
      <c r="O6" s="3"/>
      <c r="P6" s="3"/>
      <c r="Q6" s="3"/>
    </row>
    <row r="7" spans="1:17" ht="8.2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30.75" customHeight="1" x14ac:dyDescent="0.15">
      <c r="A8" s="3"/>
      <c r="B8" s="12" t="s">
        <v>11</v>
      </c>
      <c r="C8" s="112" t="str">
        <f>請求書用紙!C8</f>
        <v>―</v>
      </c>
      <c r="D8" s="112"/>
      <c r="E8" s="112"/>
      <c r="F8" s="112"/>
      <c r="G8" s="13"/>
      <c r="H8" s="3"/>
      <c r="I8" s="3"/>
      <c r="J8" s="3"/>
      <c r="K8" s="39" t="s">
        <v>31</v>
      </c>
      <c r="L8" s="39"/>
      <c r="M8" s="40"/>
      <c r="N8" s="40"/>
      <c r="O8" s="40"/>
      <c r="P8" s="40"/>
      <c r="Q8" s="14" t="s">
        <v>6</v>
      </c>
    </row>
    <row r="9" spans="1:17" ht="30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9" t="s">
        <v>30</v>
      </c>
      <c r="L9" s="39"/>
      <c r="M9" s="40"/>
      <c r="N9" s="40"/>
      <c r="O9" s="40"/>
      <c r="P9" s="40"/>
      <c r="Q9" s="8"/>
    </row>
    <row r="10" spans="1:17" ht="30" customHeight="1" x14ac:dyDescent="0.15">
      <c r="A10" s="3"/>
      <c r="B10" s="15" t="s">
        <v>12</v>
      </c>
      <c r="C10" s="41" t="str">
        <f>IF(請求書用紙!C10&lt;&gt;"",請求書用紙!C10,"")</f>
        <v/>
      </c>
      <c r="D10" s="41"/>
      <c r="E10" s="41"/>
      <c r="F10" s="41"/>
      <c r="G10" s="3"/>
      <c r="H10" s="3"/>
      <c r="I10" s="3"/>
      <c r="J10" s="3"/>
      <c r="K10" s="39" t="s">
        <v>32</v>
      </c>
      <c r="L10" s="39"/>
      <c r="M10" s="40"/>
      <c r="N10" s="40"/>
      <c r="O10" s="40"/>
      <c r="P10" s="40"/>
      <c r="Q10" s="8"/>
    </row>
    <row r="11" spans="1:17" ht="6" customHeight="1" x14ac:dyDescent="0.15">
      <c r="A11" s="3"/>
      <c r="B11" s="16"/>
      <c r="C11" s="13"/>
      <c r="D11" s="13"/>
      <c r="E11" s="13"/>
      <c r="F11" s="13"/>
      <c r="G11" s="3"/>
      <c r="H11" s="3"/>
      <c r="I11" s="3"/>
      <c r="J11" s="3"/>
      <c r="K11" s="17"/>
      <c r="L11" s="17"/>
      <c r="M11" s="17"/>
      <c r="N11" s="3"/>
      <c r="O11" s="3"/>
      <c r="P11" s="3"/>
      <c r="Q11" s="3"/>
    </row>
    <row r="12" spans="1:17" ht="24.75" thickBo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10" t="s">
        <v>5</v>
      </c>
      <c r="L12" s="3"/>
      <c r="M12" s="3"/>
      <c r="N12" s="3"/>
      <c r="O12" s="3"/>
      <c r="P12" s="3"/>
      <c r="Q12" s="3"/>
    </row>
    <row r="13" spans="1:17" ht="35.25" customHeight="1" x14ac:dyDescent="0.15">
      <c r="A13" s="3"/>
      <c r="B13" s="18" t="s">
        <v>14</v>
      </c>
      <c r="C13" s="103" t="str">
        <f>IF(請求書用紙!C13&lt;&gt;"",請求書用紙!C13,"")</f>
        <v/>
      </c>
      <c r="D13" s="104"/>
      <c r="E13" s="104"/>
      <c r="F13" s="105"/>
      <c r="G13" s="3"/>
      <c r="H13" s="3"/>
      <c r="I13" s="3"/>
      <c r="J13" s="3"/>
      <c r="K13" s="36"/>
      <c r="L13" s="36"/>
      <c r="M13" s="36"/>
      <c r="N13" s="8" t="s">
        <v>7</v>
      </c>
      <c r="O13" s="19"/>
      <c r="P13" s="8" t="s">
        <v>8</v>
      </c>
      <c r="Q13" s="8"/>
    </row>
    <row r="14" spans="1:17" ht="35.25" customHeight="1" x14ac:dyDescent="0.15">
      <c r="A14" s="3"/>
      <c r="B14" s="20" t="s">
        <v>15</v>
      </c>
      <c r="C14" s="106" t="str">
        <f>IF(請求書用紙!C14&lt;&gt;"",請求書用紙!C14,"")</f>
        <v/>
      </c>
      <c r="D14" s="107"/>
      <c r="E14" s="107"/>
      <c r="F14" s="108"/>
      <c r="G14" s="3"/>
      <c r="H14" s="3"/>
      <c r="I14" s="3"/>
      <c r="J14" s="3"/>
      <c r="K14" s="8"/>
      <c r="L14" s="8"/>
      <c r="M14" s="8"/>
      <c r="N14" s="21" t="s">
        <v>9</v>
      </c>
      <c r="O14" s="21"/>
      <c r="P14" s="36"/>
      <c r="Q14" s="36"/>
    </row>
    <row r="15" spans="1:17" ht="35.25" customHeight="1" x14ac:dyDescent="0.15">
      <c r="A15" s="3"/>
      <c r="B15" s="20" t="s">
        <v>13</v>
      </c>
      <c r="C15" s="106" t="str">
        <f>IF(請求書用紙!C15&lt;&gt;"",請求書用紙!C15,"")</f>
        <v/>
      </c>
      <c r="D15" s="107"/>
      <c r="E15" s="107"/>
      <c r="F15" s="108"/>
      <c r="G15" s="3"/>
      <c r="H15" s="3"/>
      <c r="I15" s="3"/>
      <c r="J15" s="3"/>
      <c r="K15" s="8"/>
      <c r="L15" s="8"/>
      <c r="M15" s="8"/>
      <c r="N15" s="21" t="s">
        <v>10</v>
      </c>
      <c r="O15" s="21"/>
      <c r="P15" s="45"/>
      <c r="Q15" s="45"/>
    </row>
    <row r="16" spans="1:17" ht="9.75" customHeight="1" thickBot="1" x14ac:dyDescent="0.2">
      <c r="A16" s="3"/>
      <c r="B16" s="46" t="s">
        <v>16</v>
      </c>
      <c r="C16" s="106" t="str">
        <f>IF(請求書用紙!C16&lt;&gt;"",請求書用紙!C16,"")</f>
        <v/>
      </c>
      <c r="D16" s="107"/>
      <c r="E16" s="107"/>
      <c r="F16" s="108"/>
      <c r="G16" s="3"/>
      <c r="H16" s="3"/>
      <c r="I16" s="3"/>
      <c r="J16" s="3"/>
      <c r="K16" s="22"/>
      <c r="L16" s="22"/>
      <c r="M16" s="22"/>
      <c r="N16" s="22"/>
      <c r="O16" s="22"/>
      <c r="P16" s="22"/>
      <c r="Q16" s="22"/>
    </row>
    <row r="17" spans="1:17" ht="25.5" customHeight="1" thickBot="1" x14ac:dyDescent="0.2">
      <c r="A17" s="3"/>
      <c r="B17" s="47"/>
      <c r="C17" s="109" t="str">
        <f>IF(請求書用紙!C17&lt;&gt;"",請求書用紙!C17,"")</f>
        <v/>
      </c>
      <c r="D17" s="110"/>
      <c r="E17" s="110"/>
      <c r="F17" s="111"/>
      <c r="G17" s="3"/>
      <c r="H17" s="3"/>
      <c r="I17" s="3"/>
      <c r="J17" s="3"/>
      <c r="K17" s="48" t="s">
        <v>33</v>
      </c>
      <c r="L17" s="49"/>
      <c r="M17" s="48" t="s">
        <v>18</v>
      </c>
      <c r="N17" s="49"/>
      <c r="O17" s="23" t="s">
        <v>34</v>
      </c>
      <c r="P17" s="23" t="s">
        <v>19</v>
      </c>
      <c r="Q17" s="23" t="s">
        <v>17</v>
      </c>
    </row>
    <row r="18" spans="1:17" ht="93.75" customHeight="1" thickBo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50"/>
      <c r="L18" s="51"/>
      <c r="M18" s="50"/>
      <c r="N18" s="51"/>
      <c r="O18" s="24"/>
      <c r="P18" s="24"/>
      <c r="Q18" s="24"/>
    </row>
    <row r="19" spans="1:17" ht="35.25" customHeight="1" thickBot="1" x14ac:dyDescent="0.2">
      <c r="A19" s="3"/>
      <c r="B19" s="28" t="s">
        <v>39</v>
      </c>
      <c r="C19" s="48" t="s">
        <v>22</v>
      </c>
      <c r="D19" s="52"/>
      <c r="E19" s="52"/>
      <c r="F19" s="52"/>
      <c r="G19" s="49"/>
      <c r="H19" s="23" t="s">
        <v>23</v>
      </c>
      <c r="I19" s="25" t="s">
        <v>24</v>
      </c>
      <c r="J19" s="23" t="s">
        <v>25</v>
      </c>
      <c r="K19" s="48" t="s">
        <v>20</v>
      </c>
      <c r="L19" s="52"/>
      <c r="M19" s="49"/>
      <c r="N19" s="48" t="s">
        <v>21</v>
      </c>
      <c r="O19" s="52"/>
      <c r="P19" s="52"/>
      <c r="Q19" s="49"/>
    </row>
    <row r="20" spans="1:17" ht="35.25" customHeight="1" x14ac:dyDescent="0.15">
      <c r="A20" s="3"/>
      <c r="B20" s="32" t="str">
        <f>IF(請求書用紙!B20&lt;&gt;"",請求書用紙!B20,"")</f>
        <v/>
      </c>
      <c r="C20" s="65" t="str">
        <f>IF(請求書用紙!C20&lt;&gt;"",請求書用紙!C20,"")</f>
        <v/>
      </c>
      <c r="D20" s="66"/>
      <c r="E20" s="66"/>
      <c r="F20" s="66"/>
      <c r="G20" s="67"/>
      <c r="H20" s="113" t="str">
        <f>IF(請求書用紙!H20&lt;&gt;"",請求書用紙!H20,"")</f>
        <v/>
      </c>
      <c r="I20" s="29" t="str">
        <f>IF(請求書用紙!I20&lt;&gt;"",請求書用紙!I20,"")</f>
        <v/>
      </c>
      <c r="J20" s="86" t="str">
        <f>IF(請求書用紙!J20&lt;&gt;"",請求書用紙!J20,"")</f>
        <v/>
      </c>
      <c r="K20" s="42" t="str">
        <f>IF(AND(H20&lt;&gt;"",J20&lt;&gt;""),H20*J20,"")</f>
        <v/>
      </c>
      <c r="L20" s="43"/>
      <c r="M20" s="44"/>
      <c r="N20" s="89" t="str">
        <f>IF(請求書用紙!N20&lt;&gt;"",請求書用紙!N20,"")</f>
        <v/>
      </c>
      <c r="O20" s="90"/>
      <c r="P20" s="90"/>
      <c r="Q20" s="91"/>
    </row>
    <row r="21" spans="1:17" ht="35.25" customHeight="1" x14ac:dyDescent="0.15">
      <c r="A21" s="3"/>
      <c r="B21" s="31" t="str">
        <f>IF(請求書用紙!B21&lt;&gt;"",請求書用紙!B21,"")</f>
        <v/>
      </c>
      <c r="C21" s="56" t="str">
        <f>IF(請求書用紙!C21&lt;&gt;"",請求書用紙!C21,"")</f>
        <v/>
      </c>
      <c r="D21" s="57"/>
      <c r="E21" s="57"/>
      <c r="F21" s="57"/>
      <c r="G21" s="58"/>
      <c r="H21" s="114" t="str">
        <f>IF(請求書用紙!H21&lt;&gt;"",請求書用紙!H21,"")</f>
        <v/>
      </c>
      <c r="I21" s="30" t="str">
        <f>IF(請求書用紙!I21&lt;&gt;"",請求書用紙!I21,"")</f>
        <v/>
      </c>
      <c r="J21" s="87" t="str">
        <f>IF(請求書用紙!J21&lt;&gt;"",請求書用紙!J21,"")</f>
        <v/>
      </c>
      <c r="K21" s="53" t="str">
        <f t="shared" ref="K21:K26" si="0">IF(AND(H21&lt;&gt;"",J21&lt;&gt;""),H21*J21,"")</f>
        <v/>
      </c>
      <c r="L21" s="54"/>
      <c r="M21" s="55"/>
      <c r="N21" s="92" t="str">
        <f>IF(請求書用紙!N21&lt;&gt;"",請求書用紙!N21,"")</f>
        <v/>
      </c>
      <c r="O21" s="78"/>
      <c r="P21" s="78"/>
      <c r="Q21" s="93"/>
    </row>
    <row r="22" spans="1:17" ht="35.25" customHeight="1" x14ac:dyDescent="0.15">
      <c r="A22" s="3"/>
      <c r="B22" s="31" t="str">
        <f>IF(請求書用紙!B22&lt;&gt;"",請求書用紙!B22,"")</f>
        <v/>
      </c>
      <c r="C22" s="56" t="str">
        <f>IF(請求書用紙!C22&lt;&gt;"",請求書用紙!C22,"")</f>
        <v/>
      </c>
      <c r="D22" s="57"/>
      <c r="E22" s="57"/>
      <c r="F22" s="57"/>
      <c r="G22" s="58"/>
      <c r="H22" s="114" t="str">
        <f>IF(請求書用紙!H22&lt;&gt;"",請求書用紙!H22,"")</f>
        <v/>
      </c>
      <c r="I22" s="30" t="str">
        <f>IF(請求書用紙!I22&lt;&gt;"",請求書用紙!I22,"")</f>
        <v/>
      </c>
      <c r="J22" s="87" t="str">
        <f>IF(請求書用紙!J22&lt;&gt;"",請求書用紙!J22,"")</f>
        <v/>
      </c>
      <c r="K22" s="53" t="str">
        <f t="shared" si="0"/>
        <v/>
      </c>
      <c r="L22" s="54"/>
      <c r="M22" s="55"/>
      <c r="N22" s="92" t="str">
        <f>IF(請求書用紙!N22&lt;&gt;"",請求書用紙!N22,"")</f>
        <v/>
      </c>
      <c r="O22" s="78"/>
      <c r="P22" s="78"/>
      <c r="Q22" s="93"/>
    </row>
    <row r="23" spans="1:17" ht="35.25" customHeight="1" x14ac:dyDescent="0.15">
      <c r="A23" s="3"/>
      <c r="B23" s="31" t="str">
        <f>IF(請求書用紙!B23&lt;&gt;"",請求書用紙!B23,"")</f>
        <v/>
      </c>
      <c r="C23" s="56" t="str">
        <f>IF(請求書用紙!C23&lt;&gt;"",請求書用紙!C23,"")</f>
        <v/>
      </c>
      <c r="D23" s="57"/>
      <c r="E23" s="57"/>
      <c r="F23" s="57"/>
      <c r="G23" s="58"/>
      <c r="H23" s="114" t="str">
        <f>IF(請求書用紙!H23&lt;&gt;"",請求書用紙!H23,"")</f>
        <v/>
      </c>
      <c r="I23" s="30" t="str">
        <f>IF(請求書用紙!I23&lt;&gt;"",請求書用紙!I23,"")</f>
        <v/>
      </c>
      <c r="J23" s="87" t="str">
        <f>IF(請求書用紙!J23&lt;&gt;"",請求書用紙!J23,"")</f>
        <v/>
      </c>
      <c r="K23" s="53" t="str">
        <f t="shared" si="0"/>
        <v/>
      </c>
      <c r="L23" s="54"/>
      <c r="M23" s="55"/>
      <c r="N23" s="92" t="str">
        <f>IF(請求書用紙!N23&lt;&gt;"",請求書用紙!N23,"")</f>
        <v/>
      </c>
      <c r="O23" s="78"/>
      <c r="P23" s="78"/>
      <c r="Q23" s="93"/>
    </row>
    <row r="24" spans="1:17" ht="35.25" customHeight="1" x14ac:dyDescent="0.15">
      <c r="A24" s="3"/>
      <c r="B24" s="31" t="str">
        <f>IF(請求書用紙!B24&lt;&gt;"",請求書用紙!B24,"")</f>
        <v/>
      </c>
      <c r="C24" s="56" t="str">
        <f>IF(請求書用紙!C24&lt;&gt;"",請求書用紙!C24,"")</f>
        <v/>
      </c>
      <c r="D24" s="57"/>
      <c r="E24" s="57"/>
      <c r="F24" s="57"/>
      <c r="G24" s="58"/>
      <c r="H24" s="114" t="str">
        <f>IF(請求書用紙!H24&lt;&gt;"",請求書用紙!H24,"")</f>
        <v/>
      </c>
      <c r="I24" s="30" t="str">
        <f>IF(請求書用紙!I24&lt;&gt;"",請求書用紙!I24,"")</f>
        <v/>
      </c>
      <c r="J24" s="87" t="str">
        <f>IF(請求書用紙!J24&lt;&gt;"",請求書用紙!J24,"")</f>
        <v/>
      </c>
      <c r="K24" s="53" t="str">
        <f t="shared" si="0"/>
        <v/>
      </c>
      <c r="L24" s="54"/>
      <c r="M24" s="55"/>
      <c r="N24" s="92" t="str">
        <f>IF(請求書用紙!N24&lt;&gt;"",請求書用紙!N24,"")</f>
        <v/>
      </c>
      <c r="O24" s="78"/>
      <c r="P24" s="78"/>
      <c r="Q24" s="93"/>
    </row>
    <row r="25" spans="1:17" ht="35.25" customHeight="1" x14ac:dyDescent="0.15">
      <c r="A25" s="3"/>
      <c r="B25" s="31" t="str">
        <f>IF(請求書用紙!B25&lt;&gt;"",請求書用紙!B25,"")</f>
        <v/>
      </c>
      <c r="C25" s="56" t="str">
        <f>IF(請求書用紙!C25&lt;&gt;"",請求書用紙!C25,"")</f>
        <v/>
      </c>
      <c r="D25" s="57"/>
      <c r="E25" s="57"/>
      <c r="F25" s="57"/>
      <c r="G25" s="58"/>
      <c r="H25" s="114" t="str">
        <f>IF(請求書用紙!H25&lt;&gt;"",請求書用紙!H25,"")</f>
        <v/>
      </c>
      <c r="I25" s="30" t="str">
        <f>IF(請求書用紙!I25&lt;&gt;"",請求書用紙!I25,"")</f>
        <v/>
      </c>
      <c r="J25" s="87" t="str">
        <f>IF(請求書用紙!J25&lt;&gt;"",請求書用紙!J25,"")</f>
        <v/>
      </c>
      <c r="K25" s="53" t="str">
        <f t="shared" si="0"/>
        <v/>
      </c>
      <c r="L25" s="54"/>
      <c r="M25" s="55"/>
      <c r="N25" s="92" t="str">
        <f>IF(請求書用紙!N25&lt;&gt;"",請求書用紙!N25,"")</f>
        <v/>
      </c>
      <c r="O25" s="78"/>
      <c r="P25" s="78"/>
      <c r="Q25" s="93"/>
    </row>
    <row r="26" spans="1:17" ht="35.25" customHeight="1" thickBot="1" x14ac:dyDescent="0.2">
      <c r="A26" s="3"/>
      <c r="B26" s="31" t="str">
        <f>IF(請求書用紙!B26&lt;&gt;"",請求書用紙!B26,"")</f>
        <v/>
      </c>
      <c r="C26" s="82" t="str">
        <f>IF(請求書用紙!C26&lt;&gt;"",請求書用紙!C26,"")</f>
        <v/>
      </c>
      <c r="D26" s="83"/>
      <c r="E26" s="83"/>
      <c r="F26" s="83"/>
      <c r="G26" s="84"/>
      <c r="H26" s="115" t="str">
        <f>IF(請求書用紙!H26&lt;&gt;"",請求書用紙!H26,"")</f>
        <v/>
      </c>
      <c r="I26" s="27" t="str">
        <f>IF(請求書用紙!I26&lt;&gt;"",請求書用紙!I26,"")</f>
        <v/>
      </c>
      <c r="J26" s="88" t="str">
        <f>IF(請求書用紙!J26&lt;&gt;"",請求書用紙!J26,"")</f>
        <v/>
      </c>
      <c r="K26" s="59" t="str">
        <f t="shared" si="0"/>
        <v/>
      </c>
      <c r="L26" s="60"/>
      <c r="M26" s="61"/>
      <c r="N26" s="97" t="str">
        <f>IF(請求書用紙!N26&lt;&gt;"",請求書用紙!N26,"")</f>
        <v/>
      </c>
      <c r="O26" s="98"/>
      <c r="P26" s="98"/>
      <c r="Q26" s="99"/>
    </row>
    <row r="27" spans="1:17" ht="35.25" customHeight="1" x14ac:dyDescent="0.15">
      <c r="A27" s="3"/>
      <c r="B27" s="65" t="s">
        <v>26</v>
      </c>
      <c r="C27" s="66"/>
      <c r="D27" s="66"/>
      <c r="E27" s="66"/>
      <c r="F27" s="66"/>
      <c r="G27" s="66"/>
      <c r="H27" s="66"/>
      <c r="I27" s="66"/>
      <c r="J27" s="67"/>
      <c r="K27" s="68" t="str">
        <f>IF(SUM(K20:M26)&gt;0,SUM(K20:K26),"")</f>
        <v/>
      </c>
      <c r="L27" s="69"/>
      <c r="M27" s="70"/>
      <c r="N27" s="89" t="str">
        <f>IF(請求書用紙!N27&lt;&gt;"",請求書用紙!N27,"")</f>
        <v/>
      </c>
      <c r="O27" s="90"/>
      <c r="P27" s="90"/>
      <c r="Q27" s="91"/>
    </row>
    <row r="28" spans="1:17" ht="35.25" customHeight="1" thickBot="1" x14ac:dyDescent="0.2">
      <c r="A28" s="3"/>
      <c r="B28" s="62" t="s">
        <v>38</v>
      </c>
      <c r="C28" s="63"/>
      <c r="D28" s="63"/>
      <c r="E28" s="63"/>
      <c r="F28" s="63"/>
      <c r="G28" s="63"/>
      <c r="H28" s="63"/>
      <c r="I28" s="63"/>
      <c r="J28" s="64"/>
      <c r="K28" s="79" t="str">
        <f>IF(K27&lt;&gt;"",ROUND(K27*0.1,0),"")</f>
        <v/>
      </c>
      <c r="L28" s="80"/>
      <c r="M28" s="81"/>
      <c r="N28" s="97" t="str">
        <f>IF(請求書用紙!N28&lt;&gt;"",請求書用紙!N28,"")</f>
        <v/>
      </c>
      <c r="O28" s="98"/>
      <c r="P28" s="98"/>
      <c r="Q28" s="99"/>
    </row>
    <row r="29" spans="1:17" ht="35.25" customHeight="1" thickBot="1" x14ac:dyDescent="0.2">
      <c r="A29" s="3"/>
      <c r="B29" s="48" t="s">
        <v>27</v>
      </c>
      <c r="C29" s="52"/>
      <c r="D29" s="52"/>
      <c r="E29" s="52"/>
      <c r="F29" s="52"/>
      <c r="G29" s="52"/>
      <c r="H29" s="52"/>
      <c r="I29" s="52"/>
      <c r="J29" s="49"/>
      <c r="K29" s="74" t="str">
        <f>IF(K27&lt;&gt;"",K27+K28,"")</f>
        <v/>
      </c>
      <c r="L29" s="75"/>
      <c r="M29" s="76"/>
      <c r="N29" s="100" t="str">
        <f>IF(請求書用紙!N29&lt;&gt;"",請求書用紙!N29,"")</f>
        <v/>
      </c>
      <c r="O29" s="101"/>
      <c r="P29" s="101"/>
      <c r="Q29" s="102"/>
    </row>
    <row r="30" spans="1:17" ht="21" x14ac:dyDescent="0.15">
      <c r="A30" s="3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39" customHeight="1" x14ac:dyDescent="0.15">
      <c r="A31" s="3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77" t="s">
        <v>28</v>
      </c>
      <c r="P31" s="77"/>
      <c r="Q31" s="77"/>
    </row>
    <row r="32" spans="1:17" ht="39" customHeight="1" x14ac:dyDescent="0.15">
      <c r="A32" s="3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78" t="s">
        <v>29</v>
      </c>
      <c r="P32" s="78"/>
      <c r="Q32" s="78"/>
    </row>
  </sheetData>
  <mergeCells count="57">
    <mergeCell ref="K29:M29"/>
    <mergeCell ref="N29:Q29"/>
    <mergeCell ref="O31:Q31"/>
    <mergeCell ref="O32:Q32"/>
    <mergeCell ref="B29:J29"/>
    <mergeCell ref="K27:M27"/>
    <mergeCell ref="N27:Q27"/>
    <mergeCell ref="K28:M28"/>
    <mergeCell ref="N28:Q28"/>
    <mergeCell ref="B27:J27"/>
    <mergeCell ref="B28:J28"/>
    <mergeCell ref="K25:M25"/>
    <mergeCell ref="N25:Q25"/>
    <mergeCell ref="K26:M26"/>
    <mergeCell ref="N26:Q26"/>
    <mergeCell ref="C25:G25"/>
    <mergeCell ref="C26:G26"/>
    <mergeCell ref="K23:M23"/>
    <mergeCell ref="N23:Q23"/>
    <mergeCell ref="K24:M24"/>
    <mergeCell ref="N24:Q24"/>
    <mergeCell ref="C23:G23"/>
    <mergeCell ref="C24:G24"/>
    <mergeCell ref="K21:M21"/>
    <mergeCell ref="N21:Q21"/>
    <mergeCell ref="K22:M22"/>
    <mergeCell ref="N22:Q22"/>
    <mergeCell ref="C21:G21"/>
    <mergeCell ref="C22:G22"/>
    <mergeCell ref="K20:M20"/>
    <mergeCell ref="N20:Q20"/>
    <mergeCell ref="C15:F15"/>
    <mergeCell ref="P15:Q15"/>
    <mergeCell ref="B16:B17"/>
    <mergeCell ref="C16:F17"/>
    <mergeCell ref="K17:L17"/>
    <mergeCell ref="M17:N17"/>
    <mergeCell ref="K18:L18"/>
    <mergeCell ref="M18:N18"/>
    <mergeCell ref="K19:M19"/>
    <mergeCell ref="N19:Q19"/>
    <mergeCell ref="C19:G19"/>
    <mergeCell ref="C20:G20"/>
    <mergeCell ref="C14:F14"/>
    <mergeCell ref="P14:Q14"/>
    <mergeCell ref="F1:M1"/>
    <mergeCell ref="P2:Q2"/>
    <mergeCell ref="C8:F8"/>
    <mergeCell ref="K8:L8"/>
    <mergeCell ref="M8:P8"/>
    <mergeCell ref="K9:L9"/>
    <mergeCell ref="M9:P9"/>
    <mergeCell ref="C10:F10"/>
    <mergeCell ref="K10:L10"/>
    <mergeCell ref="M10:P10"/>
    <mergeCell ref="C13:F13"/>
    <mergeCell ref="K13:M13"/>
  </mergeCells>
  <phoneticPr fontId="1"/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請求書用紙</vt:lpstr>
      <vt:lpstr>請求書用紙（貴社控）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指定請求書の記入例</dc:title>
  <dc:creator>太陽ハウス株式会社 建築部</dc:creator>
  <cp:lastModifiedBy>taiyo-d59 総務部</cp:lastModifiedBy>
  <cp:lastPrinted>2023-09-14T07:36:20Z</cp:lastPrinted>
  <dcterms:created xsi:type="dcterms:W3CDTF">2022-04-04T23:42:17Z</dcterms:created>
  <dcterms:modified xsi:type="dcterms:W3CDTF">2023-10-20T08:01:06Z</dcterms:modified>
</cp:coreProperties>
</file>